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NS\Jurnal\"/>
    </mc:Choice>
  </mc:AlternateContent>
  <xr:revisionPtr revIDLastSave="0" documentId="13_ncr:1_{18B05972-A026-4258-A938-7BD15FD7D224}" xr6:coauthVersionLast="47" xr6:coauthVersionMax="47" xr10:uidLastSave="{00000000-0000-0000-0000-000000000000}"/>
  <bookViews>
    <workbookView xWindow="-108" yWindow="-108" windowWidth="23256" windowHeight="12456" activeTab="2" xr2:uid="{58C7E84F-47A7-4432-97DB-02F5EEE5B15D}"/>
  </bookViews>
  <sheets>
    <sheet name="Skenario Pengujian" sheetId="1" r:id="rId1"/>
    <sheet name="Daftar Pertanyaa" sheetId="2" r:id="rId2"/>
    <sheet name="Hasil Quision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8" i="3"/>
  <c r="F14" i="3"/>
  <c r="F16" i="3"/>
  <c r="F18" i="3"/>
  <c r="F20" i="3"/>
  <c r="F23" i="3"/>
  <c r="F26" i="3"/>
  <c r="F28" i="3"/>
  <c r="F31" i="3"/>
  <c r="F34" i="3"/>
  <c r="F38" i="3"/>
  <c r="F40" i="3"/>
  <c r="F42" i="3"/>
  <c r="F44" i="3"/>
  <c r="F48" i="3"/>
  <c r="F50" i="3"/>
  <c r="F53" i="3"/>
  <c r="F55" i="3"/>
</calcChain>
</file>

<file path=xl/sharedStrings.xml><?xml version="1.0" encoding="utf-8"?>
<sst xmlns="http://schemas.openxmlformats.org/spreadsheetml/2006/main" count="225" uniqueCount="96">
  <si>
    <t>No</t>
  </si>
  <si>
    <t>Hak Akses</t>
  </si>
  <si>
    <t>Halaman</t>
  </si>
  <si>
    <t>Skenario Pengujian</t>
  </si>
  <si>
    <t>User</t>
  </si>
  <si>
    <t>Register</t>
  </si>
  <si>
    <t>Menampilkan halaman form register</t>
  </si>
  <si>
    <t>Semua</t>
  </si>
  <si>
    <t>Login</t>
  </si>
  <si>
    <t>Menampilkan halaman form login</t>
  </si>
  <si>
    <t>Home</t>
  </si>
  <si>
    <t>Informasi rekrutmen</t>
  </si>
  <si>
    <t>Menampilkan semua informasi rekrutmen yang tersedia.</t>
  </si>
  <si>
    <t>Detail rekrutmen</t>
  </si>
  <si>
    <t>Form pendaftaram</t>
  </si>
  <si>
    <t>Profile user</t>
  </si>
  <si>
    <t>Menampilkan halaman profile user meliputi : detail profile, edit profile, ubah password, curriculum vitae</t>
  </si>
  <si>
    <t>Riwayat rekrutmen</t>
  </si>
  <si>
    <t>Menampilkan riwayat rekrutmen yang sudah di apply, dengan beberapa aksi sesuai dengan status berkas nya.</t>
  </si>
  <si>
    <t>Dashboard</t>
  </si>
  <si>
    <t>Profile admin</t>
  </si>
  <si>
    <t>Menampilkan halaman detail profile dari admin</t>
  </si>
  <si>
    <t>Admin</t>
  </si>
  <si>
    <t>Mengelola informasi rekrutmen</t>
  </si>
  <si>
    <t>Menampilkan halaman CRUD rekrutmen</t>
  </si>
  <si>
    <t>Mengelola peserta rekrutmen</t>
  </si>
  <si>
    <t>Detail data peserta</t>
  </si>
  <si>
    <t>Mengelola data user</t>
  </si>
  <si>
    <t>Menampilkan semua user yang daftar pada aplikasi rekrutmen ini.</t>
  </si>
  <si>
    <t>Detail data user</t>
  </si>
  <si>
    <t>Menampilkan detail dari data user</t>
  </si>
  <si>
    <t>Menampilkan data peserta rekrutmen sesuai dengan rekrutmennya. dan menampilkan beberapa button sesuai
dengan fungsinya meliputi : detail, hapus, status peserta (lolos,tidak lolos), dan button export.</t>
  </si>
  <si>
    <t>Menampilkan halaman awal pada role user, menampilkan beberapa informasi rekrutmen</t>
  </si>
  <si>
    <t>Menampilkan detail dari rekrutmen yang dipilih, dan button daftar</t>
  </si>
  <si>
    <t>Menampilkan pop up sebagai form pendaftaran yang harus diisi oleh user</t>
  </si>
  <si>
    <t xml:space="preserve">Menampilkan pop up detail dari data peserta, dan 2 button untuk memberikan status pada berkas peserta apakah sudah lengkap atau belum. </t>
  </si>
  <si>
    <t>Hasil Pengujian</t>
  </si>
  <si>
    <t>Kesimpulan</t>
  </si>
  <si>
    <t xml:space="preserve">Menampilkan halaman dashboard admin yang meliputi : jumlah rekrutmen, jumlah user, visualisasi data status peserta rekrutmen, dan beberapa rekrutmen terbaru. </t>
  </si>
  <si>
    <t>Berhasil</t>
  </si>
  <si>
    <t>Sesuai</t>
  </si>
  <si>
    <t>Pertanyaan</t>
  </si>
  <si>
    <t>Seberapa mudahkah admin melakukan login pada aplikasi rekrutmen ini?</t>
  </si>
  <si>
    <t>Apakah menu dashboard memberikan informasi yang relevan dan berguna bagi admin?</t>
  </si>
  <si>
    <t>Apakah tampilan dashboard mudah dipahami?</t>
  </si>
  <si>
    <t>Apakah admin dapat dengan mudah menambahkan persyaratan baru untuk rekrutmen?</t>
  </si>
  <si>
    <t>Apakah admin dapat dengan mudah mengedit atau menghapus persyaratan yang ada?</t>
  </si>
  <si>
    <t>Apakah admin dapat dengan mudah menambahkan rekrutmen baru?</t>
  </si>
  <si>
    <t>Apakah admin dapat dengan mudah mengubah status rekrutmen (misalnya: sudah selesai terlaksana)?</t>
  </si>
  <si>
    <t>Apakah admin dapat dengan mudah melihat dan mengelola rekrutmen yang ada?</t>
  </si>
  <si>
    <t>Apakah admin dapat dengan mudah melihat peserta yang mendaftar pada setiap rekrutmen?</t>
  </si>
  <si>
    <t>Apakah admin dapat dengan mudah mengelola data peserta, seperti melihat detail peserta?</t>
  </si>
  <si>
    <t>Apakah admin dapat dengan mudah mengekspor data peserta maupun daftar hadir peserta ke format yang dapat digunakan (misalnya: PDF, Excel)?</t>
  </si>
  <si>
    <t>Apakah admin dapat dengan mudah melihat berkas yang diunggah oleh peserta?</t>
  </si>
  <si>
    <t>Apakah admin dapat dengan mudah memvalidasi berkas dan menandai berkas sebagai lengkap atau tidak lengkap?</t>
  </si>
  <si>
    <t>Apakah admin dapat dengan mudah menyatakan peserta lolos atau tidak lolos?</t>
  </si>
  <si>
    <t>Apakah admin dapat dengan mudah melihat data user yang mendaftar pada aplikasi rekrutmen?</t>
  </si>
  <si>
    <t>Apakah admin dapat dengan mudah mengelola data user, seperti melihat detail user, atau menghapus user?</t>
  </si>
  <si>
    <t>Apakah ada sistem notifikasi yang memberi tahu admin tentang peristiwa penting, seperti pendaftaran peserta baru atau perubahan status rekrutmen?</t>
  </si>
  <si>
    <t>Apakah admin dapat dengan mudah memperbarui profil dan mengatur preferensi akun?</t>
  </si>
  <si>
    <t>Apakah ada opsi untuk mengubah kata sandi atau informasi pribadi?</t>
  </si>
  <si>
    <t>Daftar Pertanyaan Untuk Admin</t>
  </si>
  <si>
    <t>Daftar Pertanyaan Untuk User</t>
  </si>
  <si>
    <t>Seberapa mudahkah kamu mendaftar sebagai pengguna baru pada aplikasi rekrutmen ini?</t>
  </si>
  <si>
    <t>Seberapa mudahkah kamu melakukan login pada aplikasi rekrutmen ini?</t>
  </si>
  <si>
    <t>Seberapa mudahkah kamu menemukan informasi rekrutmen yang kamu cari pada aplikasi rekrutmen ini?</t>
  </si>
  <si>
    <t>Seberapa mudahkah kamu melamar untuk posisi yang tersedia pada aplikasi rekrutmen ini?</t>
  </si>
  <si>
    <t>Seberapa mudahkah kamu menerima dan membaca notifikasi pada aplikasi rekrutmen ini?</t>
  </si>
  <si>
    <t>Seberapa mudahkah kamu menerima dan membaca notifikasi email dari aplikasi rekrutmen ini?</t>
  </si>
  <si>
    <t>Seberapa mudahkah kamu menemukan riwayat rekrutmen yang telah kamu lakukan pada aplikasi rekrutmen ini?</t>
  </si>
  <si>
    <t>Seberapa mudahkah kamu melihat dan mengubah informasi profil kamu pada aplikasi rekrutmen ini?</t>
  </si>
  <si>
    <t>Seberapa mudahkah kamu mengupload CV di menu profil pada aplikasi rekrutmen ini?</t>
  </si>
  <si>
    <t>Seberapa puaskah kamu dengan tampilan visual dan antarmuka pengguna pada aplikasi rekrutmen ini?</t>
  </si>
  <si>
    <t>Seberapa bermanfaatkah aplikasi rekrutmen ini dalam membantu kamu mencari pekerjaan?</t>
  </si>
  <si>
    <t>Hasil skenario pengujian</t>
  </si>
  <si>
    <t>Penilaian</t>
  </si>
  <si>
    <t>Prosentase</t>
  </si>
  <si>
    <t>Kategori</t>
  </si>
  <si>
    <t>SS: 3*4 = 12 S: -</t>
  </si>
  <si>
    <t>TS: -</t>
  </si>
  <si>
    <t>STS: -</t>
  </si>
  <si>
    <t>Y=Bobot SS*Jumlah Responden= 4*3 = 12 (12/12)*100%</t>
  </si>
  <si>
    <t>Sangat Setuju</t>
  </si>
  <si>
    <t>Apakah tampilan dashboard mudah</t>
  </si>
  <si>
    <t>Y=Bobot SS*Jumlah Responden=</t>
  </si>
  <si>
    <t>4*3 = 12</t>
  </si>
  <si>
    <t>dipahami?</t>
  </si>
  <si>
    <t>(12/12)*100%</t>
  </si>
  <si>
    <t>SS: 2*4 = 8 S: 1*3 = 3 TS: -</t>
  </si>
  <si>
    <t>Y=Bobot SS*Jumlah Responden= 4*3 = 12 (11/12)*100%</t>
  </si>
  <si>
    <t>Apakah admin dapat dengan mudah mengekspor data peserta maupun daftar hadir peserta ke format yang dapat digunakan</t>
  </si>
  <si>
    <t>(misalnya:</t>
  </si>
  <si>
    <t>PDF, Excel)?</t>
  </si>
  <si>
    <t>Apakah admin dapat dengan mudah melihat data user yang mendaftar</t>
  </si>
  <si>
    <t>pada aplikasi</t>
  </si>
  <si>
    <t>rekrutmen?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</si>
</sst>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1F2023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top" wrapText="1"/>
    </xf>
    <xf numFmtId="0" fontId="3" fillId="0" borderId="21" xfId="0" applyFont="1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/>
    <xf numFmtId="0" fontId="3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4482-5126-49C5-8946-53C34EB1CAE7}">
  <dimension ref="B2:G19"/>
  <sheetViews>
    <sheetView workbookViewId="0">
      <selection activeCell="B3" sqref="B3"/>
    </sheetView>
  </sheetViews>
  <sheetFormatPr defaultRowHeight="14.4" x14ac:dyDescent="0.3"/>
  <cols>
    <col min="2" max="2" width="3.33203125" bestFit="1" customWidth="1"/>
    <col min="3" max="3" width="10.33203125" bestFit="1" customWidth="1"/>
    <col min="4" max="4" width="25.5546875" bestFit="1" customWidth="1"/>
    <col min="5" max="5" width="83.21875" bestFit="1" customWidth="1"/>
  </cols>
  <sheetData>
    <row r="2" spans="2:7" ht="15" thickBot="1" x14ac:dyDescent="0.35">
      <c r="B2" s="38" t="s">
        <v>74</v>
      </c>
      <c r="C2" s="38"/>
      <c r="D2" s="38"/>
      <c r="E2" s="38"/>
      <c r="F2" s="38"/>
      <c r="G2" s="38"/>
    </row>
    <row r="3" spans="2:7" ht="29.4" thickBot="1" x14ac:dyDescent="0.35">
      <c r="B3" s="1" t="s">
        <v>0</v>
      </c>
      <c r="C3" s="17" t="s">
        <v>1</v>
      </c>
      <c r="D3" s="17" t="s">
        <v>2</v>
      </c>
      <c r="E3" s="29" t="s">
        <v>3</v>
      </c>
      <c r="F3" s="27" t="s">
        <v>36</v>
      </c>
      <c r="G3" s="27" t="s">
        <v>37</v>
      </c>
    </row>
    <row r="4" spans="2:7" ht="15" thickBot="1" x14ac:dyDescent="0.35">
      <c r="B4" s="2">
        <v>1</v>
      </c>
      <c r="C4" s="16" t="s">
        <v>4</v>
      </c>
      <c r="D4" s="3" t="s">
        <v>5</v>
      </c>
      <c r="E4" s="18" t="s">
        <v>6</v>
      </c>
      <c r="F4" s="28" t="s">
        <v>39</v>
      </c>
      <c r="G4" s="28" t="s">
        <v>40</v>
      </c>
    </row>
    <row r="5" spans="2:7" ht="15" thickBot="1" x14ac:dyDescent="0.35">
      <c r="B5" s="2">
        <v>2</v>
      </c>
      <c r="C5" s="16" t="s">
        <v>7</v>
      </c>
      <c r="D5" s="3" t="s">
        <v>8</v>
      </c>
      <c r="E5" s="18" t="s">
        <v>9</v>
      </c>
      <c r="F5" s="28" t="s">
        <v>39</v>
      </c>
      <c r="G5" s="28" t="s">
        <v>40</v>
      </c>
    </row>
    <row r="6" spans="2:7" ht="15" thickBot="1" x14ac:dyDescent="0.35">
      <c r="B6" s="1">
        <v>3</v>
      </c>
      <c r="C6" s="46" t="s">
        <v>4</v>
      </c>
      <c r="D6" s="8" t="s">
        <v>10</v>
      </c>
      <c r="E6" s="19" t="s">
        <v>32</v>
      </c>
      <c r="F6" s="28" t="s">
        <v>39</v>
      </c>
      <c r="G6" s="28" t="s">
        <v>40</v>
      </c>
    </row>
    <row r="7" spans="2:7" ht="15" thickBot="1" x14ac:dyDescent="0.35">
      <c r="B7" s="2">
        <v>4</v>
      </c>
      <c r="C7" s="47"/>
      <c r="D7" s="10" t="s">
        <v>11</v>
      </c>
      <c r="E7" s="20" t="s">
        <v>12</v>
      </c>
      <c r="F7" s="28" t="s">
        <v>39</v>
      </c>
      <c r="G7" s="28" t="s">
        <v>40</v>
      </c>
    </row>
    <row r="8" spans="2:7" ht="15" thickBot="1" x14ac:dyDescent="0.35">
      <c r="B8" s="2">
        <v>5</v>
      </c>
      <c r="C8" s="47"/>
      <c r="D8" s="11" t="s">
        <v>13</v>
      </c>
      <c r="E8" s="21" t="s">
        <v>33</v>
      </c>
      <c r="F8" s="28" t="s">
        <v>39</v>
      </c>
      <c r="G8" s="28" t="s">
        <v>40</v>
      </c>
    </row>
    <row r="9" spans="2:7" ht="15" thickBot="1" x14ac:dyDescent="0.35">
      <c r="B9" s="2">
        <v>6</v>
      </c>
      <c r="C9" s="47"/>
      <c r="D9" s="4" t="s">
        <v>14</v>
      </c>
      <c r="E9" s="22" t="s">
        <v>34</v>
      </c>
      <c r="F9" s="28" t="s">
        <v>39</v>
      </c>
      <c r="G9" s="28" t="s">
        <v>40</v>
      </c>
    </row>
    <row r="10" spans="2:7" ht="15" thickBot="1" x14ac:dyDescent="0.35">
      <c r="B10" s="2">
        <v>7</v>
      </c>
      <c r="C10" s="47"/>
      <c r="D10" s="12" t="s">
        <v>15</v>
      </c>
      <c r="E10" s="23" t="s">
        <v>16</v>
      </c>
      <c r="F10" s="28" t="s">
        <v>39</v>
      </c>
      <c r="G10" s="28" t="s">
        <v>40</v>
      </c>
    </row>
    <row r="11" spans="2:7" ht="15" thickBot="1" x14ac:dyDescent="0.35">
      <c r="B11" s="14">
        <v>8</v>
      </c>
      <c r="C11" s="48"/>
      <c r="D11" s="15" t="s">
        <v>17</v>
      </c>
      <c r="E11" s="24" t="s">
        <v>18</v>
      </c>
      <c r="F11" s="28" t="s">
        <v>39</v>
      </c>
      <c r="G11" s="28" t="s">
        <v>40</v>
      </c>
    </row>
    <row r="12" spans="2:7" ht="27" thickBot="1" x14ac:dyDescent="0.35">
      <c r="B12" s="5">
        <v>9</v>
      </c>
      <c r="C12" s="39" t="s">
        <v>22</v>
      </c>
      <c r="D12" s="13" t="s">
        <v>19</v>
      </c>
      <c r="E12" s="25" t="s">
        <v>38</v>
      </c>
      <c r="F12" s="28" t="s">
        <v>39</v>
      </c>
      <c r="G12" s="28" t="s">
        <v>40</v>
      </c>
    </row>
    <row r="13" spans="2:7" ht="15" thickBot="1" x14ac:dyDescent="0.35">
      <c r="B13" s="5">
        <v>10</v>
      </c>
      <c r="C13" s="40"/>
      <c r="D13" s="13" t="s">
        <v>20</v>
      </c>
      <c r="E13" s="21" t="s">
        <v>21</v>
      </c>
      <c r="F13" s="28" t="s">
        <v>39</v>
      </c>
      <c r="G13" s="28" t="s">
        <v>40</v>
      </c>
    </row>
    <row r="14" spans="2:7" ht="15" thickBot="1" x14ac:dyDescent="0.35">
      <c r="B14" s="6">
        <v>11</v>
      </c>
      <c r="C14" s="40"/>
      <c r="D14" s="7" t="s">
        <v>23</v>
      </c>
      <c r="E14" s="26" t="s">
        <v>24</v>
      </c>
      <c r="F14" s="28" t="s">
        <v>39</v>
      </c>
      <c r="G14" s="28" t="s">
        <v>40</v>
      </c>
    </row>
    <row r="15" spans="2:7" ht="15" thickBot="1" x14ac:dyDescent="0.35">
      <c r="B15" s="6">
        <v>13</v>
      </c>
      <c r="C15" s="40"/>
      <c r="D15" s="42" t="s">
        <v>25</v>
      </c>
      <c r="E15" s="44" t="s">
        <v>31</v>
      </c>
      <c r="F15" s="28" t="s">
        <v>39</v>
      </c>
      <c r="G15" s="28" t="s">
        <v>40</v>
      </c>
    </row>
    <row r="16" spans="2:7" ht="15" thickBot="1" x14ac:dyDescent="0.35">
      <c r="B16" s="2">
        <v>14</v>
      </c>
      <c r="C16" s="40"/>
      <c r="D16" s="43"/>
      <c r="E16" s="45"/>
      <c r="F16" s="28" t="s">
        <v>39</v>
      </c>
      <c r="G16" s="28" t="s">
        <v>40</v>
      </c>
    </row>
    <row r="17" spans="2:7" ht="27" thickBot="1" x14ac:dyDescent="0.35">
      <c r="B17" s="9">
        <v>14</v>
      </c>
      <c r="C17" s="40"/>
      <c r="D17" s="7" t="s">
        <v>26</v>
      </c>
      <c r="E17" s="22" t="s">
        <v>35</v>
      </c>
      <c r="F17" s="28" t="s">
        <v>39</v>
      </c>
      <c r="G17" s="28" t="s">
        <v>40</v>
      </c>
    </row>
    <row r="18" spans="2:7" ht="15" thickBot="1" x14ac:dyDescent="0.35">
      <c r="B18" s="6">
        <v>15</v>
      </c>
      <c r="C18" s="40"/>
      <c r="D18" s="7" t="s">
        <v>27</v>
      </c>
      <c r="E18" s="26" t="s">
        <v>28</v>
      </c>
      <c r="F18" s="28" t="s">
        <v>39</v>
      </c>
      <c r="G18" s="28" t="s">
        <v>40</v>
      </c>
    </row>
    <row r="19" spans="2:7" ht="15" thickBot="1" x14ac:dyDescent="0.35">
      <c r="B19" s="2">
        <v>16</v>
      </c>
      <c r="C19" s="41"/>
      <c r="D19" s="3" t="s">
        <v>29</v>
      </c>
      <c r="E19" s="18" t="s">
        <v>30</v>
      </c>
      <c r="F19" s="28" t="s">
        <v>39</v>
      </c>
      <c r="G19" s="28" t="s">
        <v>40</v>
      </c>
    </row>
  </sheetData>
  <mergeCells count="5">
    <mergeCell ref="B2:G2"/>
    <mergeCell ref="C12:C19"/>
    <mergeCell ref="D15:D16"/>
    <mergeCell ref="E15:E16"/>
    <mergeCell ref="C6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74974-55E4-49EC-898B-94F9EF355C2D}">
  <dimension ref="D2:I22"/>
  <sheetViews>
    <sheetView topLeftCell="A5" workbookViewId="0">
      <selection activeCell="I3" sqref="I3"/>
    </sheetView>
  </sheetViews>
  <sheetFormatPr defaultRowHeight="14.4" x14ac:dyDescent="0.3"/>
  <cols>
    <col min="4" max="4" width="4.33203125" bestFit="1" customWidth="1"/>
    <col min="5" max="5" width="63.33203125" bestFit="1" customWidth="1"/>
    <col min="8" max="8" width="4.21875" customWidth="1"/>
    <col min="9" max="9" width="59.5546875" bestFit="1" customWidth="1"/>
  </cols>
  <sheetData>
    <row r="2" spans="4:9" ht="15" thickBot="1" x14ac:dyDescent="0.35">
      <c r="D2" s="49" t="s">
        <v>61</v>
      </c>
      <c r="E2" s="49"/>
      <c r="H2" s="50" t="s">
        <v>62</v>
      </c>
      <c r="I2" s="50"/>
    </row>
    <row r="3" spans="4:9" ht="15" thickBot="1" x14ac:dyDescent="0.35">
      <c r="D3" s="1" t="s">
        <v>0</v>
      </c>
      <c r="E3" s="17" t="s">
        <v>41</v>
      </c>
      <c r="H3" s="36" t="s">
        <v>0</v>
      </c>
      <c r="I3" s="17" t="s">
        <v>41</v>
      </c>
    </row>
    <row r="4" spans="4:9" ht="27" customHeight="1" thickBot="1" x14ac:dyDescent="0.35">
      <c r="D4" s="2">
        <v>1</v>
      </c>
      <c r="E4" s="3" t="s">
        <v>42</v>
      </c>
      <c r="H4" s="37">
        <v>1</v>
      </c>
      <c r="I4" s="30" t="s">
        <v>63</v>
      </c>
    </row>
    <row r="5" spans="4:9" ht="27" thickBot="1" x14ac:dyDescent="0.35">
      <c r="D5" s="2">
        <v>2</v>
      </c>
      <c r="E5" s="30" t="s">
        <v>43</v>
      </c>
      <c r="H5" s="37">
        <v>2</v>
      </c>
      <c r="I5" s="30" t="s">
        <v>64</v>
      </c>
    </row>
    <row r="6" spans="4:9" ht="27" thickBot="1" x14ac:dyDescent="0.35">
      <c r="D6" s="2">
        <v>3</v>
      </c>
      <c r="E6" s="30" t="s">
        <v>44</v>
      </c>
      <c r="H6" s="37">
        <v>3</v>
      </c>
      <c r="I6" s="30" t="s">
        <v>65</v>
      </c>
    </row>
    <row r="7" spans="4:9" ht="27" thickBot="1" x14ac:dyDescent="0.35">
      <c r="D7" s="2">
        <v>4</v>
      </c>
      <c r="E7" s="30" t="s">
        <v>45</v>
      </c>
      <c r="H7" s="37">
        <v>4</v>
      </c>
      <c r="I7" s="30" t="s">
        <v>66</v>
      </c>
    </row>
    <row r="8" spans="4:9" ht="27" thickBot="1" x14ac:dyDescent="0.35">
      <c r="D8" s="2">
        <v>5</v>
      </c>
      <c r="E8" s="30" t="s">
        <v>46</v>
      </c>
      <c r="H8" s="37">
        <v>5</v>
      </c>
      <c r="I8" s="30" t="s">
        <v>67</v>
      </c>
    </row>
    <row r="9" spans="4:9" ht="27" thickBot="1" x14ac:dyDescent="0.35">
      <c r="D9" s="2">
        <v>6</v>
      </c>
      <c r="E9" s="30" t="s">
        <v>47</v>
      </c>
      <c r="H9" s="37">
        <v>6</v>
      </c>
      <c r="I9" s="30" t="s">
        <v>68</v>
      </c>
    </row>
    <row r="10" spans="4:9" ht="27" thickBot="1" x14ac:dyDescent="0.35">
      <c r="D10" s="31">
        <v>7</v>
      </c>
      <c r="E10" s="32" t="s">
        <v>48</v>
      </c>
      <c r="H10" s="37">
        <v>7</v>
      </c>
      <c r="I10" s="30" t="s">
        <v>69</v>
      </c>
    </row>
    <row r="11" spans="4:9" ht="27" thickBot="1" x14ac:dyDescent="0.35">
      <c r="D11" s="33">
        <v>8</v>
      </c>
      <c r="E11" s="30" t="s">
        <v>49</v>
      </c>
      <c r="H11" s="37">
        <v>8</v>
      </c>
      <c r="I11" s="30" t="s">
        <v>70</v>
      </c>
    </row>
    <row r="12" spans="4:9" ht="27" thickBot="1" x14ac:dyDescent="0.35">
      <c r="D12" s="33">
        <v>9</v>
      </c>
      <c r="E12" s="30" t="s">
        <v>50</v>
      </c>
      <c r="H12" s="37">
        <v>9</v>
      </c>
      <c r="I12" s="30" t="s">
        <v>71</v>
      </c>
    </row>
    <row r="13" spans="4:9" ht="27" thickBot="1" x14ac:dyDescent="0.35">
      <c r="D13" s="33">
        <v>10</v>
      </c>
      <c r="E13" s="30" t="s">
        <v>51</v>
      </c>
      <c r="H13" s="37">
        <v>10</v>
      </c>
      <c r="I13" s="30" t="s">
        <v>72</v>
      </c>
    </row>
    <row r="14" spans="4:9" ht="27" thickBot="1" x14ac:dyDescent="0.35">
      <c r="D14" s="33">
        <v>11</v>
      </c>
      <c r="E14" s="34" t="s">
        <v>52</v>
      </c>
      <c r="H14" s="37">
        <v>11</v>
      </c>
      <c r="I14" s="30" t="s">
        <v>73</v>
      </c>
    </row>
    <row r="15" spans="4:9" ht="15" thickBot="1" x14ac:dyDescent="0.35">
      <c r="D15" s="33">
        <v>12</v>
      </c>
      <c r="E15" s="30" t="s">
        <v>53</v>
      </c>
    </row>
    <row r="16" spans="4:9" ht="27" thickBot="1" x14ac:dyDescent="0.35">
      <c r="D16" s="33">
        <v>13</v>
      </c>
      <c r="E16" s="30" t="s">
        <v>54</v>
      </c>
    </row>
    <row r="17" spans="4:5" ht="15" thickBot="1" x14ac:dyDescent="0.35">
      <c r="D17" s="33">
        <v>14</v>
      </c>
      <c r="E17" s="30" t="s">
        <v>55</v>
      </c>
    </row>
    <row r="18" spans="4:5" ht="27" thickBot="1" x14ac:dyDescent="0.35">
      <c r="D18" s="33">
        <v>15</v>
      </c>
      <c r="E18" s="30" t="s">
        <v>56</v>
      </c>
    </row>
    <row r="19" spans="4:5" ht="27" thickBot="1" x14ac:dyDescent="0.35">
      <c r="D19" s="33">
        <v>16</v>
      </c>
      <c r="E19" s="30" t="s">
        <v>57</v>
      </c>
    </row>
    <row r="20" spans="4:5" ht="27" thickBot="1" x14ac:dyDescent="0.35">
      <c r="D20" s="33">
        <v>17</v>
      </c>
      <c r="E20" s="30" t="s">
        <v>58</v>
      </c>
    </row>
    <row r="21" spans="4:5" ht="27" thickBot="1" x14ac:dyDescent="0.35">
      <c r="D21" s="33">
        <v>18</v>
      </c>
      <c r="E21" s="30" t="s">
        <v>59</v>
      </c>
    </row>
    <row r="22" spans="4:5" ht="15" thickBot="1" x14ac:dyDescent="0.35">
      <c r="D22" s="33">
        <v>19</v>
      </c>
      <c r="E22" s="35" t="s">
        <v>60</v>
      </c>
    </row>
  </sheetData>
  <mergeCells count="2">
    <mergeCell ref="D2:E2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934D9-310D-48D7-8560-8D918DDEEBB3}">
  <dimension ref="C2:G55"/>
  <sheetViews>
    <sheetView tabSelected="1" topLeftCell="A7" workbookViewId="0">
      <selection activeCell="K10" sqref="K10"/>
    </sheetView>
  </sheetViews>
  <sheetFormatPr defaultRowHeight="14.4" x14ac:dyDescent="0.3"/>
  <cols>
    <col min="3" max="3" width="3.33203125" bestFit="1" customWidth="1"/>
    <col min="4" max="4" width="41.44140625" customWidth="1"/>
    <col min="7" max="7" width="7.6640625" bestFit="1" customWidth="1"/>
  </cols>
  <sheetData>
    <row r="2" spans="3:7" ht="15" thickBot="1" x14ac:dyDescent="0.35"/>
    <row r="3" spans="3:7" ht="27" thickBot="1" x14ac:dyDescent="0.35">
      <c r="C3" s="1" t="s">
        <v>0</v>
      </c>
      <c r="D3" s="51" t="s">
        <v>41</v>
      </c>
      <c r="E3" s="51" t="s">
        <v>75</v>
      </c>
      <c r="F3" s="51" t="s">
        <v>76</v>
      </c>
      <c r="G3" s="52" t="s">
        <v>77</v>
      </c>
    </row>
    <row r="4" spans="3:7" ht="105.6" x14ac:dyDescent="0.3">
      <c r="C4" s="56">
        <v>1</v>
      </c>
      <c r="D4" s="42" t="s">
        <v>42</v>
      </c>
      <c r="E4" s="53" t="s">
        <v>78</v>
      </c>
      <c r="F4" s="53" t="s">
        <v>81</v>
      </c>
      <c r="G4" s="58" t="s">
        <v>82</v>
      </c>
    </row>
    <row r="5" spans="3:7" x14ac:dyDescent="0.3">
      <c r="C5" s="40"/>
      <c r="D5" s="57"/>
      <c r="E5" s="53" t="s">
        <v>79</v>
      </c>
      <c r="F5" s="53">
        <f xml:space="preserve"> 100%</f>
        <v>1</v>
      </c>
      <c r="G5" s="59"/>
    </row>
    <row r="6" spans="3:7" ht="15" thickBot="1" x14ac:dyDescent="0.35">
      <c r="C6" s="41"/>
      <c r="D6" s="43"/>
      <c r="E6" s="3" t="s">
        <v>80</v>
      </c>
      <c r="F6" s="54"/>
      <c r="G6" s="60"/>
    </row>
    <row r="7" spans="3:7" ht="129" customHeight="1" x14ac:dyDescent="0.3">
      <c r="C7" s="56">
        <v>2</v>
      </c>
      <c r="D7" s="58" t="s">
        <v>43</v>
      </c>
      <c r="E7" s="53" t="s">
        <v>78</v>
      </c>
      <c r="F7" s="53" t="s">
        <v>81</v>
      </c>
      <c r="G7" s="58" t="s">
        <v>82</v>
      </c>
    </row>
    <row r="8" spans="3:7" x14ac:dyDescent="0.3">
      <c r="C8" s="40"/>
      <c r="D8" s="59"/>
      <c r="E8" s="53" t="s">
        <v>79</v>
      </c>
      <c r="F8" s="53">
        <f xml:space="preserve"> 100%</f>
        <v>1</v>
      </c>
      <c r="G8" s="59"/>
    </row>
    <row r="9" spans="3:7" ht="15" thickBot="1" x14ac:dyDescent="0.35">
      <c r="C9" s="41"/>
      <c r="D9" s="60"/>
      <c r="E9" s="3" t="s">
        <v>80</v>
      </c>
      <c r="F9" s="54"/>
      <c r="G9" s="60"/>
    </row>
    <row r="10" spans="3:7" ht="66" x14ac:dyDescent="0.3">
      <c r="C10" s="56">
        <v>3</v>
      </c>
      <c r="D10" s="58" t="s">
        <v>83</v>
      </c>
      <c r="E10" s="53" t="s">
        <v>78</v>
      </c>
      <c r="F10" s="53" t="s">
        <v>84</v>
      </c>
      <c r="G10" s="58" t="s">
        <v>82</v>
      </c>
    </row>
    <row r="11" spans="3:7" x14ac:dyDescent="0.3">
      <c r="C11" s="40"/>
      <c r="D11" s="59"/>
      <c r="E11" s="53" t="s">
        <v>79</v>
      </c>
      <c r="F11" s="53" t="s">
        <v>85</v>
      </c>
      <c r="G11" s="59"/>
    </row>
    <row r="12" spans="3:7" ht="15" thickBot="1" x14ac:dyDescent="0.35">
      <c r="C12" s="41"/>
      <c r="D12" s="60"/>
      <c r="E12" s="3" t="s">
        <v>80</v>
      </c>
      <c r="F12" s="54"/>
      <c r="G12" s="60"/>
    </row>
    <row r="13" spans="3:7" ht="26.4" x14ac:dyDescent="0.3">
      <c r="C13" s="63"/>
      <c r="D13" s="58" t="s">
        <v>86</v>
      </c>
      <c r="E13" s="63"/>
      <c r="F13" s="62" t="s">
        <v>87</v>
      </c>
      <c r="G13" s="63"/>
    </row>
    <row r="14" spans="3:7" ht="15" thickBot="1" x14ac:dyDescent="0.35">
      <c r="C14" s="64"/>
      <c r="D14" s="60"/>
      <c r="E14" s="64"/>
      <c r="F14" s="3">
        <f xml:space="preserve"> 100%</f>
        <v>1</v>
      </c>
      <c r="G14" s="64"/>
    </row>
    <row r="15" spans="3:7" ht="143.4" customHeight="1" x14ac:dyDescent="0.3">
      <c r="C15" s="66">
        <v>4</v>
      </c>
      <c r="D15" s="58" t="s">
        <v>45</v>
      </c>
      <c r="E15" s="53" t="s">
        <v>88</v>
      </c>
      <c r="F15" s="53" t="s">
        <v>89</v>
      </c>
      <c r="G15" s="58" t="s">
        <v>82</v>
      </c>
    </row>
    <row r="16" spans="3:7" ht="15" thickBot="1" x14ac:dyDescent="0.35">
      <c r="C16" s="67"/>
      <c r="D16" s="60"/>
      <c r="E16" s="3" t="s">
        <v>80</v>
      </c>
      <c r="F16" s="3">
        <f xml:space="preserve"> 91.7%</f>
        <v>0.91700000000000004</v>
      </c>
      <c r="G16" s="60"/>
    </row>
    <row r="17" spans="3:7" ht="143.4" customHeight="1" x14ac:dyDescent="0.3">
      <c r="C17" s="66">
        <v>5</v>
      </c>
      <c r="D17" s="58" t="s">
        <v>46</v>
      </c>
      <c r="E17" s="53" t="s">
        <v>88</v>
      </c>
      <c r="F17" s="53" t="s">
        <v>89</v>
      </c>
      <c r="G17" s="58" t="s">
        <v>82</v>
      </c>
    </row>
    <row r="18" spans="3:7" ht="15" thickBot="1" x14ac:dyDescent="0.35">
      <c r="C18" s="67"/>
      <c r="D18" s="60"/>
      <c r="E18" s="3" t="s">
        <v>80</v>
      </c>
      <c r="F18" s="3">
        <f xml:space="preserve"> 91.7%</f>
        <v>0.91700000000000004</v>
      </c>
      <c r="G18" s="60"/>
    </row>
    <row r="19" spans="3:7" ht="105.6" x14ac:dyDescent="0.3">
      <c r="C19" s="66">
        <v>6</v>
      </c>
      <c r="D19" s="58" t="s">
        <v>47</v>
      </c>
      <c r="E19" s="53" t="s">
        <v>78</v>
      </c>
      <c r="F19" s="53" t="s">
        <v>81</v>
      </c>
      <c r="G19" s="58" t="s">
        <v>82</v>
      </c>
    </row>
    <row r="20" spans="3:7" x14ac:dyDescent="0.3">
      <c r="C20" s="65"/>
      <c r="D20" s="59"/>
      <c r="E20" s="53" t="s">
        <v>79</v>
      </c>
      <c r="F20" s="53">
        <f xml:space="preserve"> 100%</f>
        <v>1</v>
      </c>
      <c r="G20" s="59"/>
    </row>
    <row r="21" spans="3:7" ht="15" thickBot="1" x14ac:dyDescent="0.35">
      <c r="C21" s="67"/>
      <c r="D21" s="60"/>
      <c r="E21" s="3" t="s">
        <v>80</v>
      </c>
      <c r="F21" s="54"/>
      <c r="G21" s="60"/>
    </row>
    <row r="22" spans="3:7" ht="142.19999999999999" customHeight="1" x14ac:dyDescent="0.3">
      <c r="C22" s="66">
        <v>7</v>
      </c>
      <c r="D22" s="58" t="s">
        <v>48</v>
      </c>
      <c r="E22" s="53" t="s">
        <v>78</v>
      </c>
      <c r="F22" s="53" t="s">
        <v>81</v>
      </c>
      <c r="G22" s="58" t="s">
        <v>82</v>
      </c>
    </row>
    <row r="23" spans="3:7" x14ac:dyDescent="0.3">
      <c r="C23" s="65"/>
      <c r="D23" s="59"/>
      <c r="E23" s="53" t="s">
        <v>79</v>
      </c>
      <c r="F23" s="53">
        <f xml:space="preserve"> 100%</f>
        <v>1</v>
      </c>
      <c r="G23" s="59"/>
    </row>
    <row r="24" spans="3:7" ht="15" thickBot="1" x14ac:dyDescent="0.35">
      <c r="C24" s="61"/>
    </row>
    <row r="25" spans="3:7" ht="117" customHeight="1" x14ac:dyDescent="0.3">
      <c r="C25" s="68">
        <v>8</v>
      </c>
      <c r="D25" s="58" t="s">
        <v>49</v>
      </c>
      <c r="E25" s="62" t="s">
        <v>88</v>
      </c>
      <c r="F25" s="62" t="s">
        <v>89</v>
      </c>
      <c r="G25" s="58" t="s">
        <v>82</v>
      </c>
    </row>
    <row r="26" spans="3:7" ht="15" thickBot="1" x14ac:dyDescent="0.35">
      <c r="C26" s="69"/>
      <c r="D26" s="60"/>
      <c r="E26" s="3" t="s">
        <v>80</v>
      </c>
      <c r="F26" s="3">
        <f xml:space="preserve"> 91.7%</f>
        <v>0.91700000000000004</v>
      </c>
      <c r="G26" s="60"/>
    </row>
    <row r="27" spans="3:7" ht="142.19999999999999" customHeight="1" x14ac:dyDescent="0.3">
      <c r="C27" s="68">
        <v>9</v>
      </c>
      <c r="D27" s="58" t="s">
        <v>50</v>
      </c>
      <c r="E27" s="53" t="s">
        <v>78</v>
      </c>
      <c r="F27" s="53" t="s">
        <v>81</v>
      </c>
      <c r="G27" s="58" t="s">
        <v>82</v>
      </c>
    </row>
    <row r="28" spans="3:7" x14ac:dyDescent="0.3">
      <c r="C28" s="70"/>
      <c r="D28" s="59"/>
      <c r="E28" s="53" t="s">
        <v>79</v>
      </c>
      <c r="F28" s="53">
        <f xml:space="preserve"> 100%</f>
        <v>1</v>
      </c>
      <c r="G28" s="59"/>
    </row>
    <row r="29" spans="3:7" ht="15" thickBot="1" x14ac:dyDescent="0.35">
      <c r="C29" s="69"/>
      <c r="D29" s="60"/>
      <c r="E29" s="3" t="s">
        <v>80</v>
      </c>
      <c r="F29" s="54"/>
      <c r="G29" s="60"/>
    </row>
    <row r="30" spans="3:7" ht="129" customHeight="1" x14ac:dyDescent="0.3">
      <c r="C30" s="68">
        <v>10</v>
      </c>
      <c r="D30" s="58" t="s">
        <v>51</v>
      </c>
      <c r="E30" s="53" t="s">
        <v>78</v>
      </c>
      <c r="F30" s="53" t="s">
        <v>81</v>
      </c>
      <c r="G30" s="58" t="s">
        <v>82</v>
      </c>
    </row>
    <row r="31" spans="3:7" x14ac:dyDescent="0.3">
      <c r="C31" s="70"/>
      <c r="D31" s="59"/>
      <c r="E31" s="53" t="s">
        <v>79</v>
      </c>
      <c r="F31" s="53">
        <f xml:space="preserve"> 100%</f>
        <v>1</v>
      </c>
      <c r="G31" s="59"/>
    </row>
    <row r="32" spans="3:7" ht="15" thickBot="1" x14ac:dyDescent="0.35">
      <c r="C32" s="69"/>
      <c r="D32" s="60"/>
      <c r="E32" s="3" t="s">
        <v>80</v>
      </c>
      <c r="F32" s="54"/>
      <c r="G32" s="60"/>
    </row>
    <row r="33" spans="3:7" ht="198" x14ac:dyDescent="0.3">
      <c r="C33" s="68">
        <v>11</v>
      </c>
      <c r="D33" s="55" t="s">
        <v>90</v>
      </c>
      <c r="E33" s="53" t="s">
        <v>78</v>
      </c>
      <c r="F33" s="53" t="s">
        <v>81</v>
      </c>
      <c r="G33" s="58" t="s">
        <v>82</v>
      </c>
    </row>
    <row r="34" spans="3:7" x14ac:dyDescent="0.3">
      <c r="C34" s="70"/>
      <c r="D34" s="55" t="s">
        <v>91</v>
      </c>
      <c r="E34" s="53" t="s">
        <v>79</v>
      </c>
      <c r="F34" s="53">
        <f xml:space="preserve"> 100%</f>
        <v>1</v>
      </c>
      <c r="G34" s="59"/>
    </row>
    <row r="35" spans="3:7" ht="15" thickBot="1" x14ac:dyDescent="0.35">
      <c r="C35" s="69"/>
      <c r="D35" s="54"/>
      <c r="E35" s="3" t="s">
        <v>80</v>
      </c>
      <c r="F35" s="54"/>
      <c r="G35" s="60"/>
    </row>
    <row r="36" spans="3:7" ht="15" thickBot="1" x14ac:dyDescent="0.35">
      <c r="C36" s="71"/>
      <c r="D36" s="32" t="s">
        <v>92</v>
      </c>
      <c r="E36" s="72"/>
      <c r="F36" s="72"/>
      <c r="G36" s="72"/>
    </row>
    <row r="37" spans="3:7" ht="130.19999999999999" customHeight="1" x14ac:dyDescent="0.3">
      <c r="C37" s="42">
        <v>12</v>
      </c>
      <c r="D37" s="58" t="s">
        <v>53</v>
      </c>
      <c r="E37" s="53" t="s">
        <v>88</v>
      </c>
      <c r="F37" s="53" t="s">
        <v>89</v>
      </c>
      <c r="G37" s="58" t="s">
        <v>82</v>
      </c>
    </row>
    <row r="38" spans="3:7" ht="15" thickBot="1" x14ac:dyDescent="0.35">
      <c r="C38" s="43"/>
      <c r="D38" s="60"/>
      <c r="E38" s="3" t="s">
        <v>80</v>
      </c>
      <c r="F38" s="3">
        <f xml:space="preserve"> 91.7%</f>
        <v>0.91700000000000004</v>
      </c>
      <c r="G38" s="60"/>
    </row>
    <row r="39" spans="3:7" ht="169.8" customHeight="1" x14ac:dyDescent="0.3">
      <c r="C39" s="42">
        <v>13</v>
      </c>
      <c r="D39" s="58" t="s">
        <v>54</v>
      </c>
      <c r="E39" s="53" t="s">
        <v>88</v>
      </c>
      <c r="F39" s="53" t="s">
        <v>89</v>
      </c>
      <c r="G39" s="58" t="s">
        <v>82</v>
      </c>
    </row>
    <row r="40" spans="3:7" ht="15" thickBot="1" x14ac:dyDescent="0.35">
      <c r="C40" s="43"/>
      <c r="D40" s="60"/>
      <c r="E40" s="3" t="s">
        <v>80</v>
      </c>
      <c r="F40" s="3">
        <f xml:space="preserve"> 91.7%</f>
        <v>0.91700000000000004</v>
      </c>
      <c r="G40" s="60"/>
    </row>
    <row r="41" spans="3:7" ht="117" customHeight="1" x14ac:dyDescent="0.3">
      <c r="C41" s="42">
        <v>14</v>
      </c>
      <c r="D41" s="58" t="s">
        <v>55</v>
      </c>
      <c r="E41" s="53" t="s">
        <v>88</v>
      </c>
      <c r="F41" s="53" t="s">
        <v>89</v>
      </c>
      <c r="G41" s="58" t="s">
        <v>82</v>
      </c>
    </row>
    <row r="42" spans="3:7" ht="15" thickBot="1" x14ac:dyDescent="0.35">
      <c r="C42" s="43"/>
      <c r="D42" s="60"/>
      <c r="E42" s="3" t="s">
        <v>80</v>
      </c>
      <c r="F42" s="3">
        <f xml:space="preserve"> 91.7%</f>
        <v>0.91700000000000004</v>
      </c>
      <c r="G42" s="60"/>
    </row>
    <row r="43" spans="3:7" ht="118.8" x14ac:dyDescent="0.3">
      <c r="C43" s="42">
        <v>15</v>
      </c>
      <c r="D43" s="55" t="s">
        <v>93</v>
      </c>
      <c r="E43" s="53" t="s">
        <v>78</v>
      </c>
      <c r="F43" s="53" t="s">
        <v>81</v>
      </c>
      <c r="G43" s="58" t="s">
        <v>82</v>
      </c>
    </row>
    <row r="44" spans="3:7" ht="26.4" x14ac:dyDescent="0.3">
      <c r="C44" s="57"/>
      <c r="D44" s="55" t="s">
        <v>94</v>
      </c>
      <c r="E44" s="53" t="s">
        <v>79</v>
      </c>
      <c r="F44" s="53">
        <f xml:space="preserve"> 100%</f>
        <v>1</v>
      </c>
      <c r="G44" s="59"/>
    </row>
    <row r="45" spans="3:7" ht="15" thickBot="1" x14ac:dyDescent="0.35">
      <c r="C45" s="43"/>
      <c r="D45" s="54"/>
      <c r="E45" s="3" t="s">
        <v>80</v>
      </c>
      <c r="F45" s="54"/>
      <c r="G45" s="60"/>
    </row>
    <row r="46" spans="3:7" ht="15" thickBot="1" x14ac:dyDescent="0.35">
      <c r="C46" s="71"/>
      <c r="D46" s="32" t="s">
        <v>95</v>
      </c>
      <c r="E46" s="72"/>
      <c r="F46" s="72"/>
      <c r="G46" s="72"/>
    </row>
    <row r="47" spans="3:7" ht="156.6" customHeight="1" x14ac:dyDescent="0.3">
      <c r="C47" s="42">
        <v>16</v>
      </c>
      <c r="D47" s="58" t="s">
        <v>57</v>
      </c>
      <c r="E47" s="53" t="s">
        <v>88</v>
      </c>
      <c r="F47" s="53" t="s">
        <v>89</v>
      </c>
      <c r="G47" s="58" t="s">
        <v>82</v>
      </c>
    </row>
    <row r="48" spans="3:7" ht="15" thickBot="1" x14ac:dyDescent="0.35">
      <c r="C48" s="43"/>
      <c r="D48" s="60"/>
      <c r="E48" s="3" t="s">
        <v>80</v>
      </c>
      <c r="F48" s="3">
        <f xml:space="preserve"> 91.7%</f>
        <v>0.91700000000000004</v>
      </c>
      <c r="G48" s="60"/>
    </row>
    <row r="49" spans="3:7" ht="195" customHeight="1" x14ac:dyDescent="0.3">
      <c r="C49" s="42">
        <v>17</v>
      </c>
      <c r="D49" s="58" t="s">
        <v>58</v>
      </c>
      <c r="E49" s="53" t="s">
        <v>78</v>
      </c>
      <c r="F49" s="53" t="s">
        <v>81</v>
      </c>
      <c r="G49" s="58" t="s">
        <v>82</v>
      </c>
    </row>
    <row r="50" spans="3:7" x14ac:dyDescent="0.3">
      <c r="C50" s="57"/>
      <c r="D50" s="59"/>
      <c r="E50" s="53" t="s">
        <v>79</v>
      </c>
      <c r="F50" s="53">
        <f xml:space="preserve"> 100%</f>
        <v>1</v>
      </c>
      <c r="G50" s="59"/>
    </row>
    <row r="51" spans="3:7" ht="15" thickBot="1" x14ac:dyDescent="0.35">
      <c r="C51" s="43"/>
      <c r="D51" s="60"/>
      <c r="E51" s="3" t="s">
        <v>80</v>
      </c>
      <c r="F51" s="54"/>
      <c r="G51" s="60"/>
    </row>
    <row r="52" spans="3:7" ht="130.19999999999999" customHeight="1" x14ac:dyDescent="0.3">
      <c r="C52" s="42">
        <v>18</v>
      </c>
      <c r="D52" s="58" t="s">
        <v>59</v>
      </c>
      <c r="E52" s="53" t="s">
        <v>88</v>
      </c>
      <c r="F52" s="53" t="s">
        <v>89</v>
      </c>
      <c r="G52" s="58" t="s">
        <v>82</v>
      </c>
    </row>
    <row r="53" spans="3:7" ht="15" thickBot="1" x14ac:dyDescent="0.35">
      <c r="C53" s="43"/>
      <c r="D53" s="60"/>
      <c r="E53" s="3" t="s">
        <v>80</v>
      </c>
      <c r="F53" s="3">
        <f xml:space="preserve"> 91.7%</f>
        <v>0.91700000000000004</v>
      </c>
      <c r="G53" s="60"/>
    </row>
    <row r="54" spans="3:7" ht="105.6" x14ac:dyDescent="0.3">
      <c r="C54" s="42">
        <v>19</v>
      </c>
      <c r="D54" s="42" t="s">
        <v>60</v>
      </c>
      <c r="E54" s="62" t="s">
        <v>88</v>
      </c>
      <c r="F54" s="62" t="s">
        <v>89</v>
      </c>
      <c r="G54" s="58" t="s">
        <v>82</v>
      </c>
    </row>
    <row r="55" spans="3:7" ht="15" thickBot="1" x14ac:dyDescent="0.35">
      <c r="C55" s="43"/>
      <c r="D55" s="43"/>
      <c r="E55" s="3" t="s">
        <v>80</v>
      </c>
      <c r="F55" s="3">
        <f xml:space="preserve"> 91.7%</f>
        <v>0.91700000000000004</v>
      </c>
      <c r="G55" s="60"/>
    </row>
  </sheetData>
  <mergeCells count="59">
    <mergeCell ref="C52:C53"/>
    <mergeCell ref="D52:D53"/>
    <mergeCell ref="G52:G53"/>
    <mergeCell ref="C54:C55"/>
    <mergeCell ref="D54:D55"/>
    <mergeCell ref="G54:G55"/>
    <mergeCell ref="C43:C45"/>
    <mergeCell ref="G43:G45"/>
    <mergeCell ref="C47:C48"/>
    <mergeCell ref="D47:D48"/>
    <mergeCell ref="G47:G48"/>
    <mergeCell ref="C49:C51"/>
    <mergeCell ref="D49:D51"/>
    <mergeCell ref="G49:G51"/>
    <mergeCell ref="C39:C40"/>
    <mergeCell ref="D39:D40"/>
    <mergeCell ref="G39:G40"/>
    <mergeCell ref="C41:C42"/>
    <mergeCell ref="D41:D42"/>
    <mergeCell ref="G41:G42"/>
    <mergeCell ref="C30:C32"/>
    <mergeCell ref="D30:D32"/>
    <mergeCell ref="G30:G32"/>
    <mergeCell ref="C33:C35"/>
    <mergeCell ref="G33:G35"/>
    <mergeCell ref="C37:C38"/>
    <mergeCell ref="D37:D38"/>
    <mergeCell ref="G37:G38"/>
    <mergeCell ref="C25:C26"/>
    <mergeCell ref="D25:D26"/>
    <mergeCell ref="G25:G26"/>
    <mergeCell ref="C27:C29"/>
    <mergeCell ref="D27:D29"/>
    <mergeCell ref="G27:G29"/>
    <mergeCell ref="C19:C21"/>
    <mergeCell ref="D19:D21"/>
    <mergeCell ref="G19:G21"/>
    <mergeCell ref="C22:C23"/>
    <mergeCell ref="D22:D23"/>
    <mergeCell ref="G22:G23"/>
    <mergeCell ref="C15:C16"/>
    <mergeCell ref="D15:D16"/>
    <mergeCell ref="G15:G16"/>
    <mergeCell ref="C17:C18"/>
    <mergeCell ref="D17:D18"/>
    <mergeCell ref="G17:G18"/>
    <mergeCell ref="C10:C12"/>
    <mergeCell ref="D10:D12"/>
    <mergeCell ref="G10:G12"/>
    <mergeCell ref="C13:C14"/>
    <mergeCell ref="D13:D14"/>
    <mergeCell ref="E13:E14"/>
    <mergeCell ref="G13:G14"/>
    <mergeCell ref="C4:C6"/>
    <mergeCell ref="D4:D6"/>
    <mergeCell ref="G4:G6"/>
    <mergeCell ref="C7:C9"/>
    <mergeCell ref="D7:D9"/>
    <mergeCell ref="G7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Skenario Pengujian</vt:lpstr>
      <vt:lpstr>Daftar Pertanyaa</vt:lpstr>
      <vt:lpstr>Hasil Quisioner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grezio</dc:creator>
  <cp:lastModifiedBy>grezio</cp:lastModifiedBy>
  <dcterms:created xsi:type="dcterms:W3CDTF">2023-11-11T05:14:43Z</dcterms:created>
  <dcterms:modified xsi:type="dcterms:W3CDTF">2023-11-11T06:39:25Z</dcterms:modified>
</cp:coreProperties>
</file>